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utcome Model" sheetId="1" r:id="rId3"/>
    <sheet state="hidden" name="RAW DATA" sheetId="2" r:id="rId4"/>
  </sheets>
  <definedNames/>
  <calcPr/>
</workbook>
</file>

<file path=xl/sharedStrings.xml><?xml version="1.0" encoding="utf-8"?>
<sst xmlns="http://schemas.openxmlformats.org/spreadsheetml/2006/main" count="31" uniqueCount="30">
  <si>
    <r>
      <rPr>
        <rFont val="Raleway"/>
        <b/>
        <i/>
        <sz val="13.0"/>
      </rPr>
      <t>To Save This Doc</t>
    </r>
    <r>
      <rPr>
        <rFont val="Raleway"/>
        <sz val="11.0"/>
      </rPr>
      <t xml:space="preserve">
Go to </t>
    </r>
    <r>
      <rPr>
        <rFont val="Raleway"/>
        <i/>
        <sz val="11.0"/>
      </rPr>
      <t>File</t>
    </r>
    <r>
      <rPr>
        <rFont val="Raleway"/>
        <sz val="11.0"/>
      </rPr>
      <t xml:space="preserve"> &gt; </t>
    </r>
    <r>
      <rPr>
        <rFont val="Raleway"/>
        <i/>
        <sz val="11.0"/>
      </rPr>
      <t>Download as</t>
    </r>
    <r>
      <rPr>
        <rFont val="Raleway"/>
        <sz val="11.0"/>
      </rPr>
      <t xml:space="preserve"> &gt; </t>
    </r>
    <r>
      <rPr>
        <rFont val="Raleway"/>
        <i/>
        <sz val="11.0"/>
      </rPr>
      <t xml:space="preserve">Microsoft Excel </t>
    </r>
  </si>
  <si>
    <t>Paid Search Outcome Model</t>
  </si>
  <si>
    <t>Select Your Industry:</t>
  </si>
  <si>
    <t>Technology</t>
  </si>
  <si>
    <r>
      <rPr>
        <rFont val="Raleway"/>
        <b/>
        <i/>
        <sz val="13.0"/>
      </rPr>
      <t>Calculator Instructions</t>
    </r>
    <r>
      <rPr>
        <rFont val="Raleway"/>
        <sz val="11.0"/>
      </rPr>
      <t xml:space="preserve">
</t>
    </r>
    <r>
      <rPr>
        <rFont val="Raleway"/>
        <b/>
        <i/>
        <sz val="11.0"/>
      </rPr>
      <t xml:space="preserve">Step 1: </t>
    </r>
    <r>
      <rPr>
        <rFont val="Raleway"/>
        <sz val="11.0"/>
      </rPr>
      <t xml:space="preserve">Select an industry in cell </t>
    </r>
    <r>
      <rPr>
        <rFont val="Raleway"/>
        <i/>
        <sz val="11.0"/>
      </rPr>
      <t>O9</t>
    </r>
    <r>
      <rPr>
        <rFont val="Raleway"/>
        <sz val="11.0"/>
      </rPr>
      <t xml:space="preserve">.
</t>
    </r>
    <r>
      <rPr>
        <rFont val="Raleway"/>
        <b/>
        <i/>
        <sz val="11.0"/>
      </rPr>
      <t xml:space="preserve">Step 2: </t>
    </r>
    <r>
      <rPr>
        <rFont val="Raleway"/>
        <sz val="11.0"/>
      </rPr>
      <t xml:space="preserve">Input your media budget in cell </t>
    </r>
    <r>
      <rPr>
        <rFont val="Raleway"/>
        <i/>
        <sz val="11.0"/>
      </rPr>
      <t>O11</t>
    </r>
    <r>
      <rPr>
        <rFont val="Raleway"/>
        <sz val="11.0"/>
      </rPr>
      <t xml:space="preserve">. 
</t>
    </r>
    <r>
      <rPr>
        <rFont val="Raleway"/>
        <b/>
        <i/>
        <sz val="11.0"/>
      </rPr>
      <t>Results:</t>
    </r>
    <r>
      <rPr>
        <rFont val="Raleway"/>
        <sz val="11.0"/>
      </rPr>
      <t xml:space="preserve"> The doc will generate your industry's average </t>
    </r>
    <r>
      <rPr>
        <rFont val="Raleway"/>
        <i/>
        <sz val="11.0"/>
      </rPr>
      <t>CPC</t>
    </r>
    <r>
      <rPr>
        <rFont val="Raleway"/>
        <sz val="11.0"/>
      </rPr>
      <t xml:space="preserve"> and </t>
    </r>
    <r>
      <rPr>
        <rFont val="Raleway"/>
        <i/>
        <sz val="11.0"/>
      </rPr>
      <t>Conversion Rate</t>
    </r>
    <r>
      <rPr>
        <rFont val="Raleway"/>
        <sz val="11.0"/>
      </rPr>
      <t xml:space="preserve">, and use those calculations to show how many conversions to reasonably expect and at what </t>
    </r>
    <r>
      <rPr>
        <rFont val="Raleway"/>
        <i/>
        <sz val="11.0"/>
      </rPr>
      <t>CPA</t>
    </r>
    <r>
      <rPr>
        <rFont val="Raleway"/>
        <sz val="11.0"/>
      </rPr>
      <t xml:space="preserve">. 
</t>
    </r>
    <r>
      <rPr>
        <rFont val="Raleway"/>
        <b/>
        <i/>
        <sz val="11.0"/>
      </rPr>
      <t>Note:</t>
    </r>
    <r>
      <rPr>
        <rFont val="Raleway"/>
        <sz val="11.0"/>
      </rPr>
      <t xml:space="preserve"> The </t>
    </r>
    <r>
      <rPr>
        <rFont val="Raleway"/>
        <i/>
        <sz val="11.0"/>
      </rPr>
      <t>Other</t>
    </r>
    <r>
      <rPr>
        <rFont val="Raleway"/>
        <sz val="11.0"/>
      </rPr>
      <t xml:space="preserve"> option in the industry dropdown uses the average of both </t>
    </r>
    <r>
      <rPr>
        <rFont val="Raleway"/>
        <i/>
        <sz val="11.0"/>
      </rPr>
      <t>CPC</t>
    </r>
    <r>
      <rPr>
        <rFont val="Raleway"/>
        <sz val="11.0"/>
      </rPr>
      <t xml:space="preserve"> and </t>
    </r>
    <r>
      <rPr>
        <rFont val="Raleway"/>
        <i/>
        <sz val="11.0"/>
      </rPr>
      <t>CvR</t>
    </r>
    <r>
      <rPr>
        <rFont val="Raleway"/>
        <sz val="11.0"/>
      </rPr>
      <t xml:space="preserve"> to calculate results.</t>
    </r>
  </si>
  <si>
    <t>Enter Your Media Budget:</t>
  </si>
  <si>
    <t>Industry Average CPC:</t>
  </si>
  <si>
    <t>Industry Average CvR:</t>
  </si>
  <si>
    <t>Average Monthly Traffic:</t>
  </si>
  <si>
    <t>Average Monthly Conv:</t>
  </si>
  <si>
    <t>Average CPA:</t>
  </si>
  <si>
    <t>Industry</t>
  </si>
  <si>
    <t>CPC</t>
  </si>
  <si>
    <t>CvR</t>
  </si>
  <si>
    <t>Advocacy</t>
  </si>
  <si>
    <t>Auto</t>
  </si>
  <si>
    <t>B2B</t>
  </si>
  <si>
    <t>Consumer Services</t>
  </si>
  <si>
    <t>Dating &amp; Personals</t>
  </si>
  <si>
    <t>E-Commerce</t>
  </si>
  <si>
    <t>Education</t>
  </si>
  <si>
    <t>Employment Services</t>
  </si>
  <si>
    <t>Finance &amp; Insurance</t>
  </si>
  <si>
    <t>Health &amp; Medical</t>
  </si>
  <si>
    <t>Home Goods</t>
  </si>
  <si>
    <t>Industrial Services</t>
  </si>
  <si>
    <t>Legal</t>
  </si>
  <si>
    <t>Real Estate</t>
  </si>
  <si>
    <t>Travel &amp; Hospitality</t>
  </si>
  <si>
    <t>Other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</si>
</sst>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0.0"/>
      <color rgb="FF000000"/>
      <name val="Arial"/>
    </font>
    <font/>
    <font>
      <sz val="11.0"/>
      <name val="Raleway"/>
    </font>
    <font>
      <sz val="11.0"/>
      <color rgb="FF6BFEDB"/>
      <name val="Calibri"/>
    </font>
    <font>
      <b/>
      <sz val="14.0"/>
      <color rgb="FF6BFEDB"/>
      <name val="Raleway"/>
    </font>
    <font>
      <sz val="11.0"/>
      <color rgb="FF000000"/>
      <name val="Calibri"/>
    </font>
    <font>
      <sz val="11.0"/>
      <color rgb="FF000000"/>
      <name val="Raleway"/>
    </font>
    <font>
      <b/>
      <sz val="11.0"/>
      <color rgb="FF000000"/>
      <name val="Raleway"/>
    </font>
    <font>
      <i/>
      <u/>
      <sz val="8.0"/>
      <color rgb="FF999999"/>
      <name val="Raleway"/>
    </font>
    <font>
      <b/>
    </font>
  </fonts>
  <fills count="7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100"/>
        <bgColor rgb="FFFFF100"/>
      </patternFill>
    </fill>
    <fill>
      <patternFill patternType="solid">
        <fgColor rgb="FFEFEFEF"/>
        <bgColor rgb="FFEFEFEF"/>
      </patternFill>
    </fill>
  </fills>
  <borders count="15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top style="thin">
        <color rgb="FF999999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Alignment="1" applyFont="1">
      <alignment readingOrder="0" shrinkToFit="0" vertical="top" wrapText="1"/>
    </xf>
    <xf borderId="1" fillId="3" fontId="3" numFmtId="0" xfId="0" applyAlignment="1" applyBorder="1" applyFill="1" applyFont="1">
      <alignment shrinkToFit="0" vertical="bottom" wrapText="0"/>
    </xf>
    <xf borderId="1" fillId="3" fontId="4" numFmtId="0" xfId="0" applyAlignment="1" applyBorder="1" applyFont="1">
      <alignment horizontal="center" readingOrder="0" shrinkToFit="0" vertical="center" wrapText="0"/>
    </xf>
    <xf borderId="2" fillId="0" fontId="1" numFmtId="0" xfId="0" applyBorder="1" applyFont="1"/>
    <xf borderId="3" fillId="0" fontId="1" numFmtId="0" xfId="0" applyBorder="1" applyFont="1"/>
    <xf borderId="3" fillId="3" fontId="3" numFmtId="0" xfId="0" applyAlignment="1" applyBorder="1" applyFont="1">
      <alignment shrinkToFit="0" vertical="bottom" wrapText="0"/>
    </xf>
    <xf borderId="4" fillId="3" fontId="3" numFmtId="0" xfId="0" applyAlignment="1" applyBorder="1" applyFont="1">
      <alignment shrinkToFit="0" vertical="bottom" wrapText="0"/>
    </xf>
    <xf borderId="4" fillId="0" fontId="1" numFmtId="0" xfId="0" applyBorder="1" applyFont="1"/>
    <xf borderId="5" fillId="0" fontId="1" numFmtId="0" xfId="0" applyBorder="1" applyFont="1"/>
    <xf borderId="5" fillId="3" fontId="3" numFmtId="0" xfId="0" applyAlignment="1" applyBorder="1" applyFont="1">
      <alignment shrinkToFit="0" vertical="bottom" wrapText="0"/>
    </xf>
    <xf borderId="6" fillId="3" fontId="3" numFmtId="0" xfId="0" applyAlignment="1" applyBorder="1" applyFont="1">
      <alignment shrinkToFit="0" vertical="bottom" wrapText="0"/>
    </xf>
    <xf borderId="6" fillId="0" fontId="1" numFmtId="0" xfId="0" applyBorder="1" applyFont="1"/>
    <xf borderId="7" fillId="0" fontId="1" numFmtId="0" xfId="0" applyBorder="1" applyFont="1"/>
    <xf borderId="8" fillId="0" fontId="1" numFmtId="0" xfId="0" applyBorder="1" applyFont="1"/>
    <xf borderId="8" fillId="3" fontId="3" numFmtId="0" xfId="0" applyAlignment="1" applyBorder="1" applyFont="1">
      <alignment shrinkToFit="0" vertical="bottom" wrapText="0"/>
    </xf>
    <xf borderId="4" fillId="4" fontId="5" numFmtId="0" xfId="0" applyAlignment="1" applyBorder="1" applyFill="1" applyFont="1">
      <alignment shrinkToFit="0" vertical="bottom" wrapText="0"/>
    </xf>
    <xf borderId="0" fillId="4" fontId="5" numFmtId="0" xfId="0" applyAlignment="1" applyFont="1">
      <alignment shrinkToFit="0" vertical="bottom" wrapText="0"/>
    </xf>
    <xf borderId="5" fillId="4" fontId="5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readingOrder="0" shrinkToFit="0" vertical="top" wrapText="1"/>
    </xf>
    <xf borderId="9" fillId="0" fontId="1" numFmtId="0" xfId="0" applyBorder="1" applyFont="1"/>
    <xf borderId="0" fillId="4" fontId="6" numFmtId="0" xfId="0" applyAlignment="1" applyFont="1">
      <alignment horizontal="right" readingOrder="0" shrinkToFit="0" vertical="bottom" wrapText="0"/>
    </xf>
    <xf borderId="10" fillId="5" fontId="7" numFmtId="0" xfId="0" applyAlignment="1" applyBorder="1" applyFill="1" applyFont="1">
      <alignment horizontal="center" readingOrder="0" shrinkToFit="0" vertical="bottom" wrapText="0"/>
    </xf>
    <xf borderId="0" fillId="4" fontId="6" numFmtId="0" xfId="0" applyAlignment="1" applyFont="1">
      <alignment horizontal="right" shrinkToFit="0" vertical="bottom" wrapText="0"/>
    </xf>
    <xf borderId="0" fillId="4" fontId="6" numFmtId="0" xfId="0" applyAlignment="1" applyFont="1">
      <alignment horizontal="center" shrinkToFit="0" vertical="bottom" wrapText="0"/>
    </xf>
    <xf borderId="10" fillId="5" fontId="7" numFmtId="164" xfId="0" applyAlignment="1" applyBorder="1" applyFont="1" applyNumberFormat="1">
      <alignment horizontal="center" readingOrder="0" shrinkToFit="0" vertical="bottom" wrapText="0"/>
    </xf>
    <xf borderId="11" fillId="6" fontId="7" numFmtId="164" xfId="0" applyAlignment="1" applyBorder="1" applyFill="1" applyFont="1" applyNumberFormat="1">
      <alignment horizontal="center" readingOrder="0" shrinkToFit="0" vertical="bottom" wrapText="0"/>
    </xf>
    <xf borderId="11" fillId="6" fontId="7" numFmtId="10" xfId="0" applyAlignment="1" applyBorder="1" applyFont="1" applyNumberFormat="1">
      <alignment horizontal="center" readingOrder="0" shrinkToFit="0" vertical="bottom" wrapText="0"/>
    </xf>
    <xf borderId="11" fillId="6" fontId="7" numFmtId="3" xfId="0" applyAlignment="1" applyBorder="1" applyFont="1" applyNumberFormat="1">
      <alignment horizontal="center" readingOrder="0" shrinkToFit="0" vertical="bottom" wrapText="0"/>
    </xf>
    <xf borderId="11" fillId="6" fontId="7" numFmtId="1" xfId="0" applyAlignment="1" applyBorder="1" applyFont="1" applyNumberFormat="1">
      <alignment horizontal="center" readingOrder="0" shrinkToFit="0" vertical="bottom" wrapText="0"/>
    </xf>
    <xf borderId="0" fillId="4" fontId="7" numFmtId="0" xfId="0" applyAlignment="1" applyFont="1">
      <alignment horizontal="center" shrinkToFit="0" vertical="bottom" wrapText="0"/>
    </xf>
    <xf borderId="12" fillId="4" fontId="5" numFmtId="0" xfId="0" applyAlignment="1" applyBorder="1" applyFont="1">
      <alignment shrinkToFit="0" vertical="bottom" wrapText="0"/>
    </xf>
    <xf borderId="13" fillId="4" fontId="5" numFmtId="0" xfId="0" applyAlignment="1" applyBorder="1" applyFont="1">
      <alignment shrinkToFit="0" vertical="bottom" wrapText="0"/>
    </xf>
    <xf borderId="14" fillId="4" fontId="5" numFmtId="0" xfId="0" applyAlignment="1" applyBorder="1" applyFont="1">
      <alignment shrinkToFit="0" vertical="bottom" wrapText="0"/>
    </xf>
    <xf borderId="0" fillId="2" fontId="8" numFmtId="0" xfId="0" applyAlignment="1" applyFont="1">
      <alignment horizontal="right" readingOrder="0" vertical="top"/>
    </xf>
    <xf borderId="0" fillId="0" fontId="9" numFmtId="0" xfId="0" applyAlignment="1" applyFont="1">
      <alignment readingOrder="0"/>
    </xf>
    <xf borderId="0" fillId="0" fontId="9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10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BFEDB"/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9" width="4.5"/>
    <col customWidth="1" min="10" max="10" width="6.0"/>
    <col customWidth="1" min="11" max="11" width="5.25"/>
    <col customWidth="1" min="12" max="12" width="2.25"/>
    <col customWidth="1" min="13" max="13" width="22.63"/>
    <col customWidth="1" min="14" max="14" width="1.0"/>
    <col customWidth="1" min="15" max="15" width="24.38"/>
    <col customWidth="1" min="16" max="16" width="2.2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ht="12.0" customHeight="1">
      <c r="A5" s="1"/>
      <c r="B5" s="1"/>
      <c r="C5" s="2" t="s">
        <v>0</v>
      </c>
      <c r="K5" s="1"/>
      <c r="L5" s="3"/>
      <c r="M5" s="4" t="s">
        <v>1</v>
      </c>
      <c r="N5" s="5"/>
      <c r="O5" s="6"/>
      <c r="P5" s="7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>
      <c r="A6" s="1"/>
      <c r="B6" s="1"/>
      <c r="K6" s="1"/>
      <c r="L6" s="8"/>
      <c r="M6" s="9"/>
      <c r="O6" s="10"/>
      <c r="P6" s="1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>
      <c r="A7" s="1"/>
      <c r="B7" s="1"/>
      <c r="K7" s="1"/>
      <c r="L7" s="12"/>
      <c r="M7" s="13"/>
      <c r="N7" s="14"/>
      <c r="O7" s="15"/>
      <c r="P7" s="16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>
      <c r="A8" s="1"/>
      <c r="B8" s="1"/>
      <c r="K8" s="1"/>
      <c r="L8" s="17"/>
      <c r="M8" s="18"/>
      <c r="N8" s="18"/>
      <c r="O8" s="18"/>
      <c r="P8" s="19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>
      <c r="A9" s="1"/>
      <c r="B9" s="1"/>
      <c r="C9" s="20"/>
      <c r="D9" s="21"/>
      <c r="E9" s="21"/>
      <c r="F9" s="21"/>
      <c r="G9" s="21"/>
      <c r="H9" s="21"/>
      <c r="I9" s="21"/>
      <c r="J9" s="21"/>
      <c r="K9" s="1"/>
      <c r="L9" s="17"/>
      <c r="M9" s="22" t="s">
        <v>2</v>
      </c>
      <c r="N9" s="22"/>
      <c r="O9" s="23" t="s">
        <v>3</v>
      </c>
      <c r="P9" s="19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>
      <c r="A10" s="1"/>
      <c r="B10" s="1"/>
      <c r="C10" s="2" t="s">
        <v>4</v>
      </c>
      <c r="K10" s="1"/>
      <c r="L10" s="17"/>
      <c r="M10" s="24"/>
      <c r="N10" s="24"/>
      <c r="O10" s="25"/>
      <c r="P10" s="19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>
      <c r="A11" s="1"/>
      <c r="B11" s="1"/>
      <c r="K11" s="1"/>
      <c r="L11" s="17"/>
      <c r="M11" s="22" t="s">
        <v>5</v>
      </c>
      <c r="N11" s="22"/>
      <c r="O11" s="26">
        <v>6000.0</v>
      </c>
      <c r="P11" s="19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>
      <c r="A12" s="1"/>
      <c r="B12" s="1"/>
      <c r="K12" s="1"/>
      <c r="L12" s="17"/>
      <c r="M12" s="24"/>
      <c r="N12" s="24"/>
      <c r="O12" s="25"/>
      <c r="P12" s="19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>
      <c r="A13" s="1"/>
      <c r="B13" s="1"/>
      <c r="K13" s="1"/>
      <c r="L13" s="17"/>
      <c r="M13" s="22" t="s">
        <v>6</v>
      </c>
      <c r="N13" s="22"/>
      <c r="O13" s="27">
        <v>4.0</v>
      </c>
      <c r="P13" s="19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>
      <c r="A14" s="1"/>
      <c r="B14" s="1"/>
      <c r="K14" s="1"/>
      <c r="L14" s="17"/>
      <c r="M14" s="24"/>
      <c r="N14" s="24"/>
      <c r="O14" s="25"/>
      <c r="P14" s="19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>
      <c r="A15" s="1"/>
      <c r="B15" s="1"/>
      <c r="K15" s="1"/>
      <c r="L15" s="17"/>
      <c r="M15" s="22" t="s">
        <v>7</v>
      </c>
      <c r="N15" s="22"/>
      <c r="O15" s="28">
        <v>0.02</v>
      </c>
      <c r="P15" s="19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>
      <c r="A16" s="1"/>
      <c r="B16" s="1"/>
      <c r="K16" s="1"/>
      <c r="L16" s="17"/>
      <c r="M16" s="24"/>
      <c r="N16" s="24"/>
      <c r="O16" s="25"/>
      <c r="P16" s="19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>
      <c r="A17" s="1"/>
      <c r="B17" s="1"/>
      <c r="K17" s="1"/>
      <c r="L17" s="17"/>
      <c r="M17" s="22" t="s">
        <v>8</v>
      </c>
      <c r="N17" s="22"/>
      <c r="O17" s="29">
        <v>1000.0</v>
      </c>
      <c r="P17" s="19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>
      <c r="A18" s="1"/>
      <c r="B18" s="1"/>
      <c r="K18" s="1"/>
      <c r="L18" s="17"/>
      <c r="M18" s="24"/>
      <c r="N18" s="24"/>
      <c r="O18" s="25"/>
      <c r="P18" s="19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>
      <c r="A19" s="1"/>
      <c r="B19" s="1"/>
      <c r="K19" s="1"/>
      <c r="L19" s="17"/>
      <c r="M19" s="22" t="s">
        <v>9</v>
      </c>
      <c r="N19" s="22"/>
      <c r="O19" s="30">
        <v>10.0</v>
      </c>
      <c r="P19" s="19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>
      <c r="A20" s="1"/>
      <c r="B20" s="1"/>
      <c r="K20" s="1"/>
      <c r="L20" s="17"/>
      <c r="M20" s="24"/>
      <c r="N20" s="24"/>
      <c r="O20" s="31"/>
      <c r="P20" s="19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>
      <c r="A21" s="1"/>
      <c r="B21" s="1"/>
      <c r="K21" s="1"/>
      <c r="L21" s="17"/>
      <c r="M21" s="22" t="s">
        <v>10</v>
      </c>
      <c r="N21" s="22"/>
      <c r="O21" s="27">
        <f>$O$11/$O$19</f>
        <v>600</v>
      </c>
      <c r="P21" s="19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ht="24.0" customHeight="1">
      <c r="A22" s="1"/>
      <c r="B22" s="1"/>
      <c r="K22" s="1"/>
      <c r="L22" s="32"/>
      <c r="M22" s="33"/>
      <c r="N22" s="33"/>
      <c r="O22" s="33"/>
      <c r="P22" s="34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ht="19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35" t="str">
        <f>HYPERLINK("https://www.growthpoint.info/adwords-benchmarks/","Data Source")</f>
        <v>Data Source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</row>
  </sheetData>
  <mergeCells count="5">
    <mergeCell ref="C5:J8"/>
    <mergeCell ref="M5:O7"/>
    <mergeCell ref="C9:J9"/>
    <mergeCell ref="C10:J22"/>
    <mergeCell ref="L23:P23"/>
  </mergeCells>
  <dataValidations>
    <dataValidation type="list" allowBlank="1" sqref="O9">
      <formula1>'RAW DATA'!$A$2:$A$18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75"/>
  </cols>
  <sheetData>
    <row r="1">
      <c r="A1" s="36" t="s">
        <v>11</v>
      </c>
      <c r="B1" s="37" t="s">
        <v>12</v>
      </c>
      <c r="C1" s="37" t="s">
        <v>13</v>
      </c>
    </row>
    <row r="2">
      <c r="A2" s="38" t="s">
        <v>14</v>
      </c>
      <c r="B2" s="39">
        <v>1.72</v>
      </c>
      <c r="C2" s="40">
        <v>0.0249</v>
      </c>
    </row>
    <row r="3">
      <c r="A3" s="38" t="s">
        <v>15</v>
      </c>
      <c r="B3" s="39">
        <v>1.43</v>
      </c>
      <c r="C3" s="40">
        <v>0.0153</v>
      </c>
    </row>
    <row r="4">
      <c r="A4" s="38" t="s">
        <v>16</v>
      </c>
      <c r="B4" s="39">
        <v>1.64</v>
      </c>
      <c r="C4" s="40">
        <v>0.0177</v>
      </c>
    </row>
    <row r="5">
      <c r="A5" s="38" t="s">
        <v>17</v>
      </c>
      <c r="B5" s="39">
        <v>3.77</v>
      </c>
      <c r="C5" s="40">
        <v>0.0298</v>
      </c>
    </row>
    <row r="6">
      <c r="A6" s="38" t="s">
        <v>18</v>
      </c>
      <c r="B6" s="39">
        <v>0.19</v>
      </c>
      <c r="C6" s="40">
        <v>0.0158</v>
      </c>
    </row>
    <row r="7">
      <c r="A7" s="38" t="s">
        <v>19</v>
      </c>
      <c r="B7" s="39">
        <v>0.88</v>
      </c>
      <c r="C7" s="40">
        <v>0.0144</v>
      </c>
    </row>
    <row r="8">
      <c r="A8" s="38" t="s">
        <v>20</v>
      </c>
      <c r="B8" s="39">
        <v>1.74</v>
      </c>
      <c r="C8" s="40">
        <v>0.0232</v>
      </c>
    </row>
    <row r="9">
      <c r="A9" s="38" t="s">
        <v>21</v>
      </c>
      <c r="B9" s="39">
        <v>4.2</v>
      </c>
      <c r="C9" s="40">
        <v>0.0263</v>
      </c>
    </row>
    <row r="10">
      <c r="A10" s="38" t="s">
        <v>22</v>
      </c>
      <c r="B10" s="39">
        <v>3.72</v>
      </c>
      <c r="C10" s="40">
        <v>0.0447</v>
      </c>
    </row>
    <row r="11">
      <c r="A11" s="38" t="s">
        <v>23</v>
      </c>
      <c r="B11" s="39">
        <v>3.17</v>
      </c>
      <c r="C11" s="40">
        <v>0.0164</v>
      </c>
    </row>
    <row r="12">
      <c r="A12" s="38" t="s">
        <v>24</v>
      </c>
      <c r="B12" s="39">
        <v>3.19</v>
      </c>
      <c r="C12" s="40">
        <v>0.0223</v>
      </c>
    </row>
    <row r="13">
      <c r="A13" s="38" t="s">
        <v>25</v>
      </c>
      <c r="B13" s="39">
        <v>2.0</v>
      </c>
      <c r="C13" s="40">
        <v>0.0173</v>
      </c>
    </row>
    <row r="14">
      <c r="A14" s="38" t="s">
        <v>26</v>
      </c>
      <c r="B14" s="39">
        <v>5.88</v>
      </c>
      <c r="C14" s="40">
        <v>0.0267</v>
      </c>
    </row>
    <row r="15">
      <c r="A15" s="38" t="s">
        <v>27</v>
      </c>
      <c r="B15" s="39">
        <v>1.81</v>
      </c>
      <c r="C15" s="40">
        <v>0.0295</v>
      </c>
    </row>
    <row r="16">
      <c r="A16" s="38" t="s">
        <v>3</v>
      </c>
      <c r="B16" s="39">
        <v>1.78</v>
      </c>
      <c r="C16" s="40">
        <v>0.018</v>
      </c>
    </row>
    <row r="17">
      <c r="A17" s="38" t="s">
        <v>28</v>
      </c>
      <c r="B17" s="39">
        <v>1.55</v>
      </c>
      <c r="C17" s="40">
        <v>0.0155</v>
      </c>
    </row>
    <row r="18">
      <c r="A18" s="38" t="s">
        <v>29</v>
      </c>
      <c r="B18" s="39">
        <v>2.42</v>
      </c>
      <c r="C18" s="40">
        <v>0.0223</v>
      </c>
    </row>
  </sheetData>
  <drawing r:id="rId1"/>
</worksheet>
</file>